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</calcChain>
</file>

<file path=xl/sharedStrings.xml><?xml version="1.0" encoding="utf-8"?>
<sst xmlns="http://schemas.openxmlformats.org/spreadsheetml/2006/main" count="39" uniqueCount="39">
  <si>
    <t>По плану на 23-24г</t>
  </si>
  <si>
    <t>Оплаты в 2024-2025</t>
  </si>
  <si>
    <t>№</t>
  </si>
  <si>
    <t>Сумма за год</t>
  </si>
  <si>
    <t>кол-во в год</t>
  </si>
  <si>
    <t>Средняя в месяц</t>
  </si>
  <si>
    <t>Факт. траты</t>
  </si>
  <si>
    <t>Перерасход/экономия</t>
  </si>
  <si>
    <t>Зарплата (председатель 25тыс/м +сторож 25тыс/м)</t>
  </si>
  <si>
    <t>Начисления на ФОТ 30.2%</t>
  </si>
  <si>
    <t>услуги бухгалтерии (аутсорсинг)</t>
  </si>
  <si>
    <t>Прочие расходы (ремонт инфраструктуры и др.):</t>
  </si>
  <si>
    <t>Диагностика и регулировка ворот</t>
  </si>
  <si>
    <t>ремонта инфраструктуры (установка дренажной трубы под дорогой)</t>
  </si>
  <si>
    <t>заправка огнетушителей</t>
  </si>
  <si>
    <t>Установка уличных фонарей (10шт)</t>
  </si>
  <si>
    <t>Покупка уличных фонарей (10шт)</t>
  </si>
  <si>
    <t>Вывоз мусора</t>
  </si>
  <si>
    <t>Окос травы общей территории СНТ "Щапово-3"</t>
  </si>
  <si>
    <t>Электричество: освещение, ворота, сторож</t>
  </si>
  <si>
    <t>Юридич.услуги</t>
  </si>
  <si>
    <t xml:space="preserve"> Чистка дорог от снега внутри СНТ</t>
  </si>
  <si>
    <t>Банковское обслуживание</t>
  </si>
  <si>
    <t>Дрова на зиму сторожу</t>
  </si>
  <si>
    <t>оплата мобильной связи председателю (600руб) и сторожу (300руб)</t>
  </si>
  <si>
    <t>Сайт СНТ (обслуживание за год + доменное имя)</t>
  </si>
  <si>
    <t>Права использования "СБИС ЭО-Базовый, УСНО"</t>
  </si>
  <si>
    <t>Бензин+транспорт</t>
  </si>
  <si>
    <t>корм собаке</t>
  </si>
  <si>
    <t>Оплата СКУД ворот</t>
  </si>
  <si>
    <t>канцтовары</t>
  </si>
  <si>
    <t>Картриджи</t>
  </si>
  <si>
    <t>аренда участка №1 на 49 лет</t>
  </si>
  <si>
    <t>Лицензия Касперский</t>
  </si>
  <si>
    <t>Ремонт дорог внутри СНТ</t>
  </si>
  <si>
    <t>Итого</t>
  </si>
  <si>
    <t>Факт.траты-по смете:</t>
  </si>
  <si>
    <t xml:space="preserve">Собрано по взносам </t>
  </si>
  <si>
    <t>долги по взносам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</si>
</sst>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3" borderId="1" xfId="0" applyFill="1" applyBorder="1" applyAlignment="1">
      <alignment wrapText="1" shrinkToFit="1"/>
    </xf>
    <xf numFmtId="0" fontId="2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1" fillId="3" borderId="2" xfId="0" applyFont="1" applyFill="1" applyBorder="1" applyAlignment="1">
      <alignment wrapText="1" shrinkToFit="1"/>
    </xf>
    <xf numFmtId="0" fontId="2" fillId="3" borderId="2" xfId="0" applyFont="1" applyFill="1" applyBorder="1" applyAlignment="1">
      <alignment wrapText="1" shrinkToFit="1"/>
    </xf>
    <xf numFmtId="0" fontId="0" fillId="0" borderId="2" xfId="0" applyBorder="1" applyAlignment="1">
      <alignment wrapText="1" shrinkToFit="1"/>
    </xf>
    <xf numFmtId="0" fontId="1" fillId="3" borderId="3" xfId="0" applyFont="1" applyFill="1" applyBorder="1" applyAlignment="1">
      <alignment wrapText="1" shrinkToFit="1"/>
    </xf>
    <xf numFmtId="0" fontId="1" fillId="3" borderId="4" xfId="0" applyFont="1" applyFill="1" applyBorder="1" applyAlignment="1">
      <alignment wrapText="1" shrinkToFit="1"/>
    </xf>
    <xf numFmtId="0" fontId="1" fillId="3" borderId="5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" fillId="3" borderId="7" xfId="0" applyFont="1" applyFill="1" applyBorder="1" applyAlignment="1">
      <alignment wrapText="1" shrinkToFit="1"/>
    </xf>
    <xf numFmtId="0" fontId="0" fillId="0" borderId="6" xfId="0" applyBorder="1" applyAlignment="1">
      <alignment wrapText="1" shrinkToFit="1"/>
    </xf>
    <xf numFmtId="0" fontId="0" fillId="0" borderId="7" xfId="0" applyBorder="1" applyAlignment="1">
      <alignment wrapText="1" shrinkToFit="1"/>
    </xf>
    <xf numFmtId="0" fontId="0" fillId="4" borderId="7" xfId="0" applyFill="1" applyBorder="1" applyAlignment="1">
      <alignment wrapText="1" shrinkToFit="1"/>
    </xf>
    <xf numFmtId="0" fontId="0" fillId="2" borderId="7" xfId="0" applyFill="1" applyBorder="1" applyAlignment="1">
      <alignment wrapText="1" shrinkToFit="1"/>
    </xf>
    <xf numFmtId="0" fontId="1" fillId="0" borderId="1" xfId="0" applyFont="1" applyBorder="1" applyAlignment="1">
      <alignment wrapText="1" shrinkToFit="1"/>
    </xf>
    <xf numFmtId="0" fontId="1" fillId="0" borderId="2" xfId="0" applyFont="1" applyBorder="1" applyAlignment="1">
      <alignment wrapText="1" shrinkToFit="1"/>
    </xf>
    <xf numFmtId="0" fontId="1" fillId="0" borderId="8" xfId="0" applyFont="1" applyBorder="1" applyAlignment="1">
      <alignment wrapText="1" shrinkToFit="1"/>
    </xf>
    <xf numFmtId="0" fontId="1" fillId="0" borderId="9" xfId="0" applyFont="1" applyBorder="1" applyAlignment="1">
      <alignment wrapText="1" shrinkToFit="1"/>
    </xf>
    <xf numFmtId="0" fontId="1" fillId="0" borderId="10" xfId="0" applyFont="1" applyBorder="1" applyAlignment="1">
      <alignment wrapText="1" shrinkToFit="1"/>
    </xf>
    <xf numFmtId="0" fontId="1" fillId="0" borderId="1" xfId="0" applyFont="1" applyFill="1" applyBorder="1" applyAlignment="1">
      <alignment wrapText="1" shrinkToFit="1"/>
    </xf>
    <xf numFmtId="0" fontId="1" fillId="0" borderId="1" xfId="0" applyFont="1" applyBorder="1"/>
    <xf numFmtId="0" fontId="1" fillId="4" borderId="1" xfId="0" applyFont="1" applyFill="1" applyBorder="1"/>
    <xf numFmtId="0" fontId="1" fillId="2" borderId="1" xfId="0" applyFont="1" applyFill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I9" sqref="I9"/>
    </sheetView>
  </sheetViews>
  <sheetFormatPr defaultRowHeight="14.4" x14ac:dyDescent="0.3"/>
  <cols>
    <col min="1" max="1" width="4.33203125" customWidth="1"/>
    <col min="2" max="2" width="34.88671875" customWidth="1"/>
    <col min="3" max="3" width="10" customWidth="1"/>
    <col min="4" max="4" width="5" customWidth="1"/>
    <col min="5" max="5" width="11.33203125" customWidth="1"/>
    <col min="6" max="6" width="12.33203125" customWidth="1"/>
    <col min="7" max="7" width="11.5546875" customWidth="1"/>
  </cols>
  <sheetData>
    <row r="1" spans="1:11" ht="28.8" x14ac:dyDescent="0.3">
      <c r="A1" s="2"/>
      <c r="B1" s="6" t="s">
        <v>0</v>
      </c>
      <c r="C1" s="9"/>
      <c r="D1" s="10"/>
      <c r="E1" s="10"/>
      <c r="F1" s="10" t="s">
        <v>1</v>
      </c>
      <c r="G1" s="11"/>
    </row>
    <row r="2" spans="1:11" ht="36.6" x14ac:dyDescent="0.3">
      <c r="A2" s="3" t="s">
        <v>2</v>
      </c>
      <c r="B2" s="7"/>
      <c r="C2" s="12" t="s">
        <v>3</v>
      </c>
      <c r="D2" s="4" t="s">
        <v>4</v>
      </c>
      <c r="E2" s="4" t="s">
        <v>5</v>
      </c>
      <c r="F2" s="4" t="s">
        <v>6</v>
      </c>
      <c r="G2" s="13" t="s">
        <v>7</v>
      </c>
    </row>
    <row r="3" spans="1:11" ht="28.8" x14ac:dyDescent="0.3">
      <c r="A3" s="5">
        <v>1</v>
      </c>
      <c r="B3" s="8" t="s">
        <v>8</v>
      </c>
      <c r="C3" s="14">
        <v>600000</v>
      </c>
      <c r="D3" s="5">
        <v>12</v>
      </c>
      <c r="E3" s="5">
        <v>50000</v>
      </c>
      <c r="F3" s="5">
        <v>632429</v>
      </c>
      <c r="G3" s="16">
        <v>32429</v>
      </c>
    </row>
    <row r="4" spans="1:11" x14ac:dyDescent="0.3">
      <c r="A4" s="5">
        <v>2</v>
      </c>
      <c r="B4" s="8" t="s">
        <v>9</v>
      </c>
      <c r="C4" s="14">
        <v>181200</v>
      </c>
      <c r="D4" s="5">
        <v>12</v>
      </c>
      <c r="E4" s="5">
        <v>15100</v>
      </c>
      <c r="F4" s="5">
        <v>193033</v>
      </c>
      <c r="G4" s="16">
        <v>11833</v>
      </c>
    </row>
    <row r="5" spans="1:11" x14ac:dyDescent="0.3">
      <c r="A5" s="5">
        <v>3</v>
      </c>
      <c r="B5" s="8" t="s">
        <v>10</v>
      </c>
      <c r="C5" s="14">
        <v>149000</v>
      </c>
      <c r="D5" s="5">
        <v>12</v>
      </c>
      <c r="E5" s="5">
        <v>12416.67</v>
      </c>
      <c r="F5" s="5">
        <v>150000</v>
      </c>
      <c r="G5" s="16">
        <v>1000</v>
      </c>
    </row>
    <row r="6" spans="1:11" ht="28.8" x14ac:dyDescent="0.3">
      <c r="A6" s="5">
        <v>4</v>
      </c>
      <c r="B6" s="8" t="s">
        <v>11</v>
      </c>
      <c r="C6" s="14">
        <v>76916</v>
      </c>
      <c r="D6" s="5"/>
      <c r="E6" s="5"/>
      <c r="F6" s="5"/>
      <c r="G6" s="17">
        <v>-47186</v>
      </c>
    </row>
    <row r="7" spans="1:11" x14ac:dyDescent="0.3">
      <c r="A7" s="5"/>
      <c r="B7" s="8" t="s">
        <v>12</v>
      </c>
      <c r="C7" s="14"/>
      <c r="D7" s="5"/>
      <c r="E7" s="5"/>
      <c r="F7" s="5">
        <v>3700</v>
      </c>
      <c r="G7" s="15"/>
    </row>
    <row r="8" spans="1:11" ht="28.8" x14ac:dyDescent="0.3">
      <c r="A8" s="5"/>
      <c r="B8" s="8" t="s">
        <v>13</v>
      </c>
      <c r="C8" s="14"/>
      <c r="D8" s="5"/>
      <c r="E8" s="5"/>
      <c r="F8" s="5">
        <v>12800</v>
      </c>
      <c r="G8" s="15"/>
      <c r="K8" s="1"/>
    </row>
    <row r="9" spans="1:11" x14ac:dyDescent="0.3">
      <c r="A9" s="5"/>
      <c r="B9" s="8" t="s">
        <v>14</v>
      </c>
      <c r="C9" s="14"/>
      <c r="D9" s="5"/>
      <c r="E9" s="5"/>
      <c r="F9" s="5">
        <v>13230</v>
      </c>
      <c r="G9" s="15"/>
    </row>
    <row r="10" spans="1:11" x14ac:dyDescent="0.3">
      <c r="A10" s="5">
        <v>5</v>
      </c>
      <c r="B10" s="8" t="s">
        <v>15</v>
      </c>
      <c r="C10" s="14">
        <v>20000</v>
      </c>
      <c r="D10" s="5">
        <v>10</v>
      </c>
      <c r="E10" s="5">
        <v>2000</v>
      </c>
      <c r="F10" s="5">
        <v>20000</v>
      </c>
      <c r="G10" s="15">
        <v>0</v>
      </c>
    </row>
    <row r="11" spans="1:11" x14ac:dyDescent="0.3">
      <c r="A11" s="5">
        <v>6</v>
      </c>
      <c r="B11" s="8" t="s">
        <v>16</v>
      </c>
      <c r="C11" s="14">
        <v>35000</v>
      </c>
      <c r="D11" s="5">
        <v>10</v>
      </c>
      <c r="E11" s="5">
        <v>3500</v>
      </c>
      <c r="F11" s="5">
        <v>31089</v>
      </c>
      <c r="G11" s="17">
        <v>-3911</v>
      </c>
    </row>
    <row r="12" spans="1:11" x14ac:dyDescent="0.3">
      <c r="A12" s="5">
        <v>7</v>
      </c>
      <c r="B12" s="8" t="s">
        <v>17</v>
      </c>
      <c r="C12" s="14">
        <v>242720</v>
      </c>
      <c r="D12" s="5">
        <v>12</v>
      </c>
      <c r="E12" s="5">
        <v>7500</v>
      </c>
      <c r="F12" s="5">
        <v>193444.35</v>
      </c>
      <c r="G12" s="17">
        <v>-49275.65</v>
      </c>
    </row>
    <row r="13" spans="1:11" ht="28.8" x14ac:dyDescent="0.3">
      <c r="A13" s="5">
        <v>8</v>
      </c>
      <c r="B13" s="8" t="s">
        <v>18</v>
      </c>
      <c r="C13" s="14">
        <v>100000</v>
      </c>
      <c r="D13" s="5">
        <v>1</v>
      </c>
      <c r="E13" s="5">
        <v>60000</v>
      </c>
      <c r="F13" s="5">
        <v>89000</v>
      </c>
      <c r="G13" s="17">
        <v>-11000</v>
      </c>
    </row>
    <row r="14" spans="1:11" ht="28.8" x14ac:dyDescent="0.3">
      <c r="A14" s="5">
        <v>9</v>
      </c>
      <c r="B14" s="8" t="s">
        <v>19</v>
      </c>
      <c r="C14" s="14">
        <v>70000</v>
      </c>
      <c r="D14" s="5">
        <v>12</v>
      </c>
      <c r="E14" s="5">
        <v>5000</v>
      </c>
      <c r="F14" s="5">
        <v>95911.01</v>
      </c>
      <c r="G14" s="16">
        <v>25911.01</v>
      </c>
    </row>
    <row r="15" spans="1:11" x14ac:dyDescent="0.3">
      <c r="A15" s="5">
        <v>10</v>
      </c>
      <c r="B15" s="8" t="s">
        <v>20</v>
      </c>
      <c r="C15" s="14">
        <v>70000</v>
      </c>
      <c r="D15" s="5"/>
      <c r="E15" s="5"/>
      <c r="F15" s="5">
        <v>22649</v>
      </c>
      <c r="G15" s="17">
        <v>-47351</v>
      </c>
    </row>
    <row r="16" spans="1:11" x14ac:dyDescent="0.3">
      <c r="A16" s="5">
        <v>11</v>
      </c>
      <c r="B16" s="8" t="s">
        <v>21</v>
      </c>
      <c r="C16" s="14">
        <v>60000</v>
      </c>
      <c r="D16" s="5">
        <v>5</v>
      </c>
      <c r="E16" s="5">
        <v>10000</v>
      </c>
      <c r="F16" s="5">
        <v>8455</v>
      </c>
      <c r="G16" s="17">
        <v>-51545</v>
      </c>
    </row>
    <row r="17" spans="1:7" x14ac:dyDescent="0.3">
      <c r="A17" s="5">
        <v>12</v>
      </c>
      <c r="B17" s="8" t="s">
        <v>22</v>
      </c>
      <c r="C17" s="14">
        <v>10000</v>
      </c>
      <c r="D17" s="5">
        <v>12</v>
      </c>
      <c r="E17" s="5">
        <v>2800</v>
      </c>
      <c r="F17" s="5">
        <v>4427</v>
      </c>
      <c r="G17" s="17">
        <v>-5573</v>
      </c>
    </row>
    <row r="18" spans="1:7" x14ac:dyDescent="0.3">
      <c r="A18" s="5">
        <v>13</v>
      </c>
      <c r="B18" s="8" t="s">
        <v>23</v>
      </c>
      <c r="C18" s="14">
        <v>20000</v>
      </c>
      <c r="D18" s="5">
        <v>1</v>
      </c>
      <c r="E18" s="5">
        <v>20000</v>
      </c>
      <c r="F18" s="5">
        <v>20000</v>
      </c>
      <c r="G18" s="15">
        <v>0</v>
      </c>
    </row>
    <row r="19" spans="1:7" ht="43.2" x14ac:dyDescent="0.3">
      <c r="A19" s="5">
        <v>14</v>
      </c>
      <c r="B19" s="8" t="s">
        <v>24</v>
      </c>
      <c r="C19" s="14">
        <v>10800</v>
      </c>
      <c r="D19" s="5">
        <v>12</v>
      </c>
      <c r="E19" s="5">
        <v>900</v>
      </c>
      <c r="F19" s="5">
        <v>10216.74</v>
      </c>
      <c r="G19" s="17">
        <v>-583.26</v>
      </c>
    </row>
    <row r="20" spans="1:7" ht="28.8" x14ac:dyDescent="0.3">
      <c r="A20" s="5">
        <v>15</v>
      </c>
      <c r="B20" s="8" t="s">
        <v>25</v>
      </c>
      <c r="C20" s="14">
        <v>10000</v>
      </c>
      <c r="D20" s="5">
        <v>1</v>
      </c>
      <c r="E20" s="5">
        <v>10000</v>
      </c>
      <c r="F20" s="5">
        <v>9990</v>
      </c>
      <c r="G20" s="17">
        <v>-10</v>
      </c>
    </row>
    <row r="21" spans="1:7" ht="28.8" x14ac:dyDescent="0.3">
      <c r="A21" s="5">
        <v>16</v>
      </c>
      <c r="B21" s="8" t="s">
        <v>26</v>
      </c>
      <c r="C21" s="14">
        <v>9000</v>
      </c>
      <c r="D21" s="5">
        <v>1</v>
      </c>
      <c r="E21" s="5">
        <v>9000</v>
      </c>
      <c r="F21" s="5">
        <v>11200</v>
      </c>
      <c r="G21" s="16">
        <v>2200</v>
      </c>
    </row>
    <row r="22" spans="1:7" x14ac:dyDescent="0.3">
      <c r="A22" s="5">
        <v>17</v>
      </c>
      <c r="B22" s="8" t="s">
        <v>27</v>
      </c>
      <c r="C22" s="14">
        <v>10000</v>
      </c>
      <c r="D22" s="5">
        <v>1</v>
      </c>
      <c r="E22" s="5">
        <v>10000</v>
      </c>
      <c r="F22" s="5">
        <v>6603.05</v>
      </c>
      <c r="G22" s="17">
        <v>-3396.95</v>
      </c>
    </row>
    <row r="23" spans="1:7" x14ac:dyDescent="0.3">
      <c r="A23" s="5">
        <v>18</v>
      </c>
      <c r="B23" s="8" t="s">
        <v>28</v>
      </c>
      <c r="C23" s="14">
        <v>5400</v>
      </c>
      <c r="D23" s="5">
        <v>12</v>
      </c>
      <c r="E23" s="5">
        <v>450</v>
      </c>
      <c r="F23" s="5">
        <v>2798</v>
      </c>
      <c r="G23" s="17">
        <v>-2602</v>
      </c>
    </row>
    <row r="24" spans="1:7" x14ac:dyDescent="0.3">
      <c r="A24" s="5">
        <v>19</v>
      </c>
      <c r="B24" s="8" t="s">
        <v>29</v>
      </c>
      <c r="C24" s="14">
        <v>3900</v>
      </c>
      <c r="D24" s="5">
        <v>1</v>
      </c>
      <c r="E24" s="5">
        <v>3900</v>
      </c>
      <c r="F24" s="5">
        <v>3900</v>
      </c>
      <c r="G24" s="15">
        <v>0</v>
      </c>
    </row>
    <row r="25" spans="1:7" x14ac:dyDescent="0.3">
      <c r="A25" s="5">
        <v>20</v>
      </c>
      <c r="B25" s="8" t="s">
        <v>30</v>
      </c>
      <c r="C25" s="14">
        <v>4800</v>
      </c>
      <c r="D25" s="5">
        <v>4</v>
      </c>
      <c r="E25" s="5">
        <v>1200</v>
      </c>
      <c r="F25" s="5">
        <v>2554</v>
      </c>
      <c r="G25" s="17">
        <v>-2246</v>
      </c>
    </row>
    <row r="26" spans="1:7" x14ac:dyDescent="0.3">
      <c r="A26" s="5">
        <v>21</v>
      </c>
      <c r="B26" s="8" t="s">
        <v>31</v>
      </c>
      <c r="C26" s="14">
        <v>2800</v>
      </c>
      <c r="D26" s="5">
        <v>2</v>
      </c>
      <c r="E26" s="5">
        <v>1400</v>
      </c>
      <c r="F26" s="5">
        <v>599</v>
      </c>
      <c r="G26" s="17">
        <v>-2201</v>
      </c>
    </row>
    <row r="27" spans="1:7" x14ac:dyDescent="0.3">
      <c r="A27" s="5">
        <v>22</v>
      </c>
      <c r="B27" s="8" t="s">
        <v>32</v>
      </c>
      <c r="C27" s="14">
        <v>1464</v>
      </c>
      <c r="D27" s="5">
        <v>1</v>
      </c>
      <c r="E27" s="5">
        <v>1464</v>
      </c>
      <c r="F27" s="5">
        <v>496.1</v>
      </c>
      <c r="G27" s="17">
        <v>-967.9</v>
      </c>
    </row>
    <row r="28" spans="1:7" x14ac:dyDescent="0.3">
      <c r="A28" s="5">
        <v>23</v>
      </c>
      <c r="B28" s="8" t="s">
        <v>33</v>
      </c>
      <c r="C28" s="14"/>
      <c r="D28" s="5"/>
      <c r="E28" s="5"/>
      <c r="F28" s="5">
        <v>1749.3</v>
      </c>
      <c r="G28" s="16">
        <v>1749.3</v>
      </c>
    </row>
    <row r="29" spans="1:7" x14ac:dyDescent="0.3">
      <c r="A29" s="5">
        <v>24</v>
      </c>
      <c r="B29" s="8" t="s">
        <v>34</v>
      </c>
      <c r="C29" s="14">
        <v>100000</v>
      </c>
      <c r="D29" s="5">
        <v>1</v>
      </c>
      <c r="E29" s="5"/>
      <c r="F29" s="5"/>
      <c r="G29" s="15"/>
    </row>
    <row r="30" spans="1:7" ht="29.4" thickBot="1" x14ac:dyDescent="0.35">
      <c r="A30" s="18"/>
      <c r="B30" s="19" t="s">
        <v>35</v>
      </c>
      <c r="C30" s="20">
        <v>1793000</v>
      </c>
      <c r="D30" s="21"/>
      <c r="E30" s="21"/>
      <c r="F30" s="21" t="s">
        <v>36</v>
      </c>
      <c r="G30" s="22">
        <v>-152716.45000000001</v>
      </c>
    </row>
    <row r="32" spans="1:7" x14ac:dyDescent="0.3">
      <c r="B32" s="23" t="s">
        <v>37</v>
      </c>
      <c r="C32" s="26">
        <v>1639905</v>
      </c>
    </row>
    <row r="33" spans="2:3" x14ac:dyDescent="0.3">
      <c r="B33" s="24" t="s">
        <v>38</v>
      </c>
      <c r="C33" s="25">
        <f>C30-C32</f>
        <v>153095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2025-08-25T09:11:50Z</dcterms:modified>
</cp:coreProperties>
</file>